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ducation\DFE Cadres\5- PROJETS TRANSVERSAUX\REFONTE TARIFAIRE\Phase 3 - tarifs définitifs et communication\"/>
    </mc:Choice>
  </mc:AlternateContent>
  <bookViews>
    <workbookView xWindow="0" yWindow="0" windowWidth="25200" windowHeight="112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6" i="1"/>
  <c r="D7" i="1" s="1"/>
</calcChain>
</file>

<file path=xl/sharedStrings.xml><?xml version="1.0" encoding="utf-8"?>
<sst xmlns="http://schemas.openxmlformats.org/spreadsheetml/2006/main" count="12" uniqueCount="8">
  <si>
    <t>Restauration scolaire</t>
  </si>
  <si>
    <t>Panier repas PAI</t>
  </si>
  <si>
    <t>Accueil périscolaire 1/4 d'heure</t>
  </si>
  <si>
    <t>Accueil périscolaire au forfait</t>
  </si>
  <si>
    <t>Carquefoliens</t>
  </si>
  <si>
    <t>Non carquefoliens</t>
  </si>
  <si>
    <t>Renseigner ici votre quotient familial</t>
  </si>
  <si>
    <t xml:space="preserve">
Simulateur de tarifs
2023-2024
Famille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</si>
</sst>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2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/>
      <bottom style="thin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/>
      <right/>
      <top/>
      <bottom style="dashed">
        <color theme="0"/>
      </bottom>
      <diagonal/>
    </border>
    <border>
      <left/>
      <right/>
      <top style="dashed">
        <color theme="0" tint="-0.14999847407452621"/>
      </top>
      <bottom/>
      <diagonal/>
    </border>
    <border>
      <left/>
      <right style="dashed">
        <color theme="0" tint="-0.14999847407452621"/>
      </right>
      <top style="thin">
        <color theme="0"/>
      </top>
      <bottom style="dashed">
        <color theme="0" tint="-0.14999847407452621"/>
      </bottom>
      <diagonal/>
    </border>
    <border>
      <left style="dashed">
        <color theme="0" tint="-0.14999847407452621"/>
      </left>
      <right/>
      <top style="thin">
        <color theme="0"/>
      </top>
      <bottom style="dashed">
        <color theme="0" tint="-0.14999847407452621"/>
      </bottom>
      <diagonal/>
    </border>
    <border>
      <left/>
      <right/>
      <top style="thin">
        <color theme="0"/>
      </top>
      <bottom style="dashed">
        <color theme="0" tint="-0.14999847407452621"/>
      </bottom>
      <diagonal/>
    </border>
    <border>
      <left/>
      <right style="dashed">
        <color indexed="64"/>
      </right>
      <top style="thin">
        <color theme="0"/>
      </top>
      <bottom style="dashed">
        <color theme="0" tint="-0.14999847407452621"/>
      </bottom>
      <diagonal/>
    </border>
    <border>
      <left style="dashed">
        <color indexed="64"/>
      </left>
      <right style="dashed">
        <color theme="0" tint="-0.14999847407452621"/>
      </right>
      <top style="thin">
        <color theme="0"/>
      </top>
      <bottom style="dashed">
        <color theme="0" tint="-0.14999847407452621"/>
      </bottom>
      <diagonal/>
    </border>
    <border>
      <left style="dashed">
        <color theme="0" tint="-0.1499984740745262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4" fontId="2" fillId="0" borderId="6" xfId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vertical="center"/>
    </xf>
    <xf numFmtId="8" fontId="2" fillId="0" borderId="6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44" fontId="2" fillId="0" borderId="3" xfId="1" applyFont="1" applyBorder="1" applyAlignment="1" applyProtection="1">
      <alignment horizontal="right" vertical="center"/>
    </xf>
    <xf numFmtId="8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44" fontId="2" fillId="0" borderId="22" xfId="1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731521</xdr:colOff>
      <xdr:row>0</xdr:row>
      <xdr:rowOff>592993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31520" cy="592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RowColHeaders="0" tabSelected="1" workbookViewId="0">
      <selection activeCell="D5" sqref="D5"/>
    </sheetView>
  </sheetViews>
  <sheetFormatPr baseColWidth="10" defaultRowHeight="14.4" x14ac:dyDescent="0.3"/>
  <cols>
    <col min="1" max="16384" width="11.5546875" style="1"/>
  </cols>
  <sheetData>
    <row r="1" spans="1:8" ht="81" customHeight="1" x14ac:dyDescent="0.3">
      <c r="A1" s="36" t="s">
        <v>7</v>
      </c>
      <c r="B1" s="36"/>
      <c r="C1" s="36"/>
      <c r="D1" s="36"/>
      <c r="E1" s="36"/>
      <c r="F1" s="36"/>
      <c r="G1" s="36"/>
      <c r="H1" s="36"/>
    </row>
    <row r="2" spans="1:8" ht="24" customHeight="1" x14ac:dyDescent="0.3">
      <c r="A2" s="2"/>
      <c r="B2" s="3"/>
      <c r="C2" s="4"/>
      <c r="D2" s="3"/>
      <c r="E2" s="4"/>
      <c r="F2" s="3"/>
      <c r="G2" s="5"/>
      <c r="H2" s="5"/>
    </row>
    <row r="3" spans="1:8" ht="22.8" customHeight="1" thickBot="1" x14ac:dyDescent="0.35">
      <c r="A3" s="33" t="s">
        <v>4</v>
      </c>
      <c r="B3" s="33"/>
      <c r="C3" s="33"/>
      <c r="D3" s="33"/>
      <c r="E3" s="34" t="s">
        <v>5</v>
      </c>
      <c r="F3" s="35"/>
      <c r="G3" s="35"/>
      <c r="H3" s="35"/>
    </row>
    <row r="4" spans="1:8" ht="33" customHeight="1" thickTop="1" thickBot="1" x14ac:dyDescent="0.35">
      <c r="A4" s="6" t="s">
        <v>6</v>
      </c>
      <c r="B4" s="6"/>
      <c r="C4" s="7"/>
      <c r="D4" s="32">
        <v>0</v>
      </c>
      <c r="E4" s="37"/>
      <c r="F4" s="37"/>
      <c r="G4" s="37"/>
      <c r="H4" s="37"/>
    </row>
    <row r="5" spans="1:8" ht="19.2" customHeight="1" thickTop="1" x14ac:dyDescent="0.3">
      <c r="A5" s="11"/>
      <c r="B5" s="12"/>
      <c r="C5" s="13"/>
      <c r="D5" s="13"/>
      <c r="E5" s="14"/>
      <c r="F5" s="12"/>
      <c r="G5" s="15"/>
      <c r="H5" s="16"/>
    </row>
    <row r="6" spans="1:8" ht="30.6" customHeight="1" x14ac:dyDescent="0.3">
      <c r="A6" s="17" t="s">
        <v>0</v>
      </c>
      <c r="B6" s="18"/>
      <c r="C6" s="19"/>
      <c r="D6" s="20" t="str">
        <f>IF(D4&lt;=251,"0,65€",(IF(D4&gt;=2000,"5,80€",D4*0.00285)))</f>
        <v>0,65€</v>
      </c>
      <c r="E6" s="21" t="s">
        <v>0</v>
      </c>
      <c r="F6" s="16"/>
      <c r="G6" s="17"/>
      <c r="H6" s="22">
        <v>6.38</v>
      </c>
    </row>
    <row r="7" spans="1:8" ht="30.6" customHeight="1" x14ac:dyDescent="0.3">
      <c r="A7" s="23" t="s">
        <v>1</v>
      </c>
      <c r="B7" s="18"/>
      <c r="C7" s="16"/>
      <c r="D7" s="24">
        <f>D6*35%</f>
        <v>0.22749999999999998</v>
      </c>
      <c r="E7" s="21" t="s">
        <v>1</v>
      </c>
      <c r="F7" s="19"/>
      <c r="G7" s="17"/>
      <c r="H7" s="25">
        <v>2.23</v>
      </c>
    </row>
    <row r="8" spans="1:8" ht="30.6" customHeight="1" x14ac:dyDescent="0.3">
      <c r="A8" s="19" t="s">
        <v>2</v>
      </c>
      <c r="B8" s="19"/>
      <c r="C8" s="19"/>
      <c r="D8" s="20" t="str">
        <f>IF(D4&lt;=251,"0,09€",(IF(D4&gt;=2000,"0,70€",D4*0.00035)))</f>
        <v>0,09€</v>
      </c>
      <c r="E8" s="21" t="s">
        <v>2</v>
      </c>
      <c r="F8" s="13"/>
      <c r="G8" s="26"/>
      <c r="H8" s="25">
        <v>0.77</v>
      </c>
    </row>
    <row r="9" spans="1:8" ht="30.6" customHeight="1" x14ac:dyDescent="0.3">
      <c r="A9" s="27" t="s">
        <v>3</v>
      </c>
      <c r="B9" s="28"/>
      <c r="C9" s="29"/>
      <c r="D9" s="30" t="str">
        <f>IF(D4&lt;=251,"8,40€",(IF(D4&gt;=2000,"66,80€",D4*0.0334)))</f>
        <v>8,40€</v>
      </c>
      <c r="E9" s="31" t="s">
        <v>3</v>
      </c>
      <c r="F9" s="28"/>
      <c r="G9" s="26"/>
      <c r="H9" s="25">
        <v>73.48</v>
      </c>
    </row>
    <row r="10" spans="1:8" ht="19.2" customHeight="1" x14ac:dyDescent="0.3">
      <c r="A10" s="7"/>
      <c r="B10" s="6"/>
      <c r="C10" s="6"/>
      <c r="D10" s="7"/>
      <c r="E10" s="9"/>
      <c r="F10" s="6"/>
      <c r="G10" s="10"/>
      <c r="H10" s="10"/>
    </row>
    <row r="11" spans="1:8" x14ac:dyDescent="0.3">
      <c r="E11" s="8"/>
    </row>
  </sheetData>
  <sheetProtection algorithmName="SHA-512" hashValue="BIePmA1EW8hS7cT4HtzG1SIXpMVp1nUCh7qdVpI4q4MCIXVobIgB9wX0hJ9VGwIHtUkTPNUSzd3jGSDs/iPVwA==" saltValue="/tKzh4g1exCfmTiwQfsldw==" spinCount="100000" sheet="1" objects="1" scenarios="1"/>
  <mergeCells count="4">
    <mergeCell ref="A3:D3"/>
    <mergeCell ref="E3:H3"/>
    <mergeCell ref="A1:H1"/>
    <mergeCell ref="E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Carquefou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PREVOST Emilie</dc:creator>
  <cp:lastModifiedBy>PREVOST Emilie</cp:lastModifiedBy>
  <dcterms:created xsi:type="dcterms:W3CDTF">2023-06-13T09:46:17Z</dcterms:created>
  <dcterms:modified xsi:type="dcterms:W3CDTF">2023-06-13T11:59:19Z</dcterms:modified>
</cp:coreProperties>
</file>